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stencia" sheetId="1" r:id="rId4"/>
    <sheet name="Instruccion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<sst xmlns="http://schemas.openxmlformats.org/spreadsheetml/2006/main" uniqueCount="30">
  <si>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CONTROL DE ASISTENCIA MENSUAL</t>
  </si>
  <si>
    <t>Colaborador:</t>
  </si>
  <si>
    <t>Mes:</t>
  </si>
  <si>
    <t>Jornada diaria (horas):</t>
  </si>
  <si>
    <t>Día</t>
  </si>
  <si>
    <t>Fecha</t>
  </si>
  <si>
    <t>Entrada</t>
  </si>
  <si>
    <t>Salida a almuerzo</t>
  </si>
  <si>
    <t>Regreso de almuerzo</t>
  </si>
  <si>
    <t>Salida</t>
  </si>
  <si>
    <t>Horas trabajadas</t>
  </si>
  <si>
    <t>Horas extra</t>
  </si>
  <si>
    <t>Observaciones</t>
  </si>
  <si>
    <t>TOTALES</t>
  </si>
  <si>
    <t>Plantilla gratuita de asistara.com — cuando el cuaderno y el Excel se queden cortos, el marcador de huella y la app con GPS hacen esto solos.</t>
  </si>
  <si>
    <t>https://asistara.com</t>
  </si>
  <si>
    <t>CÓMO USAR ESTA PLANTILLA</t>
  </si>
  <si>
    <t>1. Escribe el nombre del colaborador y el mes en la fila 2.</t>
  </si>
  <si>
    <t>2. Ajusta la jornada diaria (celda G2) — 8 horas por defecto.</t>
  </si>
  <si>
    <t>3. Registra las horas en formato 24h (ej: 07:30, 17:15).</t>
  </si>
  <si>
    <t>4. Las columnas "Horas trabajadas" y "Horas extra" se calculan solas.</t>
  </si>
  <si>
    <t>5. Duplica la hoja para cada colaborador (clic derecho en la pestaña → Mover o copiar).</t>
  </si>
  <si>
    <t>LÍMITES DE ESTA PLANTILLA (y por qué existen sistemas de marcas)</t>
  </si>
  <si>
    <t>• Nadie verifica que la hora digitada sea la hora real.</t>
  </si>
  <si>
    <t>• No hay evidencia ante un reclamo laboral o una inspección del MTSS.</t>
  </si>
  <si>
    <t>• Con más de 5 personas, consolidar planilla toma horas cada quincena.</t>
  </si>
  <si>
    <t>• No distingue feriados (pago doble) ni tarifas de horas extra.</t>
  </si>
  <si>
    <t>Asistara hace todo esto automático: marcador de huella, app móvil con GPS y foto,</t>
  </si>
  <si>
    <t>reportes de planilla con horas extra y feriados calculados según la ley de Costa Rica.</t>
  </si>
  <si>
    <t>Prueba gratis 14 días en https://asistara.com</t>
  </si>
</sst>
</file>

<file path=xl/styles.xml><?xml version="1.0" encoding="utf-8"?>
<styleSheet xmlns="http://schemas.openxmlformats.org/spreadsheetml/2006/main">
  <numFmts count="1">
    <numFmt numFmtId="164" formatCode="hh:mm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0"/>
      <i val="0"/>
      <strike val="0"/>
      <u val="none"/>
      <sz val="11"/>
      <color rgb="FF0D9488"/>
      <name val="Calibri"/>
    </font>
    <font>
      <b val="1"/>
      <i val="0"/>
      <strike val="0"/>
      <u val="none"/>
      <sz val="11"/>
      <color rgb="FF0D948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9488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134E4A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CCFBF1"/>
        <bgColor rgb="FF000000"/>
      </patternFill>
    </fill>
  </fills>
  <borders count="2">
    <border>
      <left/>
      <right/>
      <top/>
      <bottom/>
      <diagonal/>
    </border>
    <border>
      <left style="thin">
        <color rgb="FF99F6E4"/>
      </left>
      <right style="thin">
        <color rgb="FF99F6E4"/>
      </right>
      <top style="thin">
        <color rgb="FF99F6E4"/>
      </top>
      <bottom style="thin">
        <color rgb="FF99F6E4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5" borderId="1" applyFont="0" applyNumberFormat="0" applyFill="1" applyBorder="1" applyAlignment="0"/>
    <xf xfId="0" fontId="0" numFmtId="164" fillId="0" borderId="1" applyFont="0" applyNumberFormat="1" applyFill="0" applyBorder="1" applyAlignment="0"/>
    <xf xfId="0" fontId="0" numFmtId="164" fillId="5" borderId="1" applyFont="0" applyNumberFormat="1" applyFill="1" applyBorder="1" applyAlignment="0"/>
    <xf xfId="0" fontId="2" numFmtId="0" fillId="6" borderId="1" applyFont="1" applyNumberFormat="0" applyFill="1" applyBorder="1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sistara.com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1" workbookViewId="0" showGridLines="true" showRowColHeaders="1">
      <pane ySplit="4" activePane="bottomLeft" state="frozen" topLeftCell="A5"/>
      <selection pane="bottomLeft" activeCell="A39" sqref="A39"/>
    </sheetView>
  </sheetViews>
  <sheetFormatPr defaultRowHeight="14.4" outlineLevelRow="0" outlineLevelCol="0"/>
  <cols>
    <col min="1" max="1" width="6" customWidth="true" style="0"/>
    <col min="2" max="2" width="11" customWidth="true" style="0"/>
    <col min="3" max="3" width="10" customWidth="true" style="0"/>
    <col min="4" max="4" width="12" customWidth="true" style="0"/>
    <col min="5" max="5" width="12" customWidth="true" style="0"/>
    <col min="6" max="6" width="10" customWidth="true" style="0"/>
    <col min="7" max="7" width="12" customWidth="true" style="0"/>
    <col min="8" max="8" width="10" customWidth="true" style="0"/>
    <col min="9" max="9" width="28" customWidth="true" style="0"/>
  </cols>
  <sheetData>
    <row r="1" spans="1:9" customHeight="1" ht="30">
      <c r="A1" s="1" t="s">
        <v>0</v>
      </c>
    </row>
    <row r="2" spans="1:9">
      <c r="A2" s="2" t="s">
        <v>1</v>
      </c>
      <c r="B2" s="2"/>
      <c r="C2" s="2" t="s">
        <v>2</v>
      </c>
      <c r="D2" s="2"/>
      <c r="E2" s="2" t="s">
        <v>3</v>
      </c>
      <c r="F2" s="2"/>
      <c r="G2" s="3">
        <v>8</v>
      </c>
    </row>
    <row r="4" spans="1:9" customHeight="1" ht="2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spans="1:9">
      <c r="A5" s="5">
        <v>1</v>
      </c>
      <c r="B5" s="5"/>
      <c r="C5" s="7"/>
      <c r="D5" s="7"/>
      <c r="E5" s="7"/>
      <c r="F5" s="7"/>
      <c r="G5" s="5" t="str">
        <f>IF(OR(C5="",F5=""),"",ROUND(((F5-C5)-IF(OR(D5="",E5=""),0,(E5-D5)))*24,2))</f>
        <v/>
      </c>
      <c r="H5" s="5" t="str">
        <f>IF(G5="","",MAX(0,G5-$G$2))</f>
        <v/>
      </c>
      <c r="I5" s="5"/>
    </row>
    <row r="6" spans="1:9">
      <c r="A6" s="6">
        <v>2</v>
      </c>
      <c r="B6" s="6"/>
      <c r="C6" s="8"/>
      <c r="D6" s="8"/>
      <c r="E6" s="8"/>
      <c r="F6" s="8"/>
      <c r="G6" s="6" t="str">
        <f>IF(OR(C6="",F6=""),"",ROUND(((F6-C6)-IF(OR(D6="",E6=""),0,(E6-D6)))*24,2))</f>
        <v/>
      </c>
      <c r="H6" s="6" t="str">
        <f>IF(G6="","",MAX(0,G6-$G$2))</f>
        <v/>
      </c>
      <c r="I6" s="6"/>
    </row>
    <row r="7" spans="1:9">
      <c r="A7" s="5">
        <v>3</v>
      </c>
      <c r="B7" s="5"/>
      <c r="C7" s="7"/>
      <c r="D7" s="7"/>
      <c r="E7" s="7"/>
      <c r="F7" s="7"/>
      <c r="G7" s="5" t="str">
        <f>IF(OR(C7="",F7=""),"",ROUND(((F7-C7)-IF(OR(D7="",E7=""),0,(E7-D7)))*24,2))</f>
        <v/>
      </c>
      <c r="H7" s="5" t="str">
        <f>IF(G7="","",MAX(0,G7-$G$2))</f>
        <v/>
      </c>
      <c r="I7" s="5"/>
    </row>
    <row r="8" spans="1:9">
      <c r="A8" s="6">
        <v>4</v>
      </c>
      <c r="B8" s="6"/>
      <c r="C8" s="8"/>
      <c r="D8" s="8"/>
      <c r="E8" s="8"/>
      <c r="F8" s="8"/>
      <c r="G8" s="6" t="str">
        <f>IF(OR(C8="",F8=""),"",ROUND(((F8-C8)-IF(OR(D8="",E8=""),0,(E8-D8)))*24,2))</f>
        <v/>
      </c>
      <c r="H8" s="6" t="str">
        <f>IF(G8="","",MAX(0,G8-$G$2))</f>
        <v/>
      </c>
      <c r="I8" s="6"/>
    </row>
    <row r="9" spans="1:9">
      <c r="A9" s="5">
        <v>5</v>
      </c>
      <c r="B9" s="5"/>
      <c r="C9" s="7"/>
      <c r="D9" s="7"/>
      <c r="E9" s="7"/>
      <c r="F9" s="7"/>
      <c r="G9" s="5" t="str">
        <f>IF(OR(C9="",F9=""),"",ROUND(((F9-C9)-IF(OR(D9="",E9=""),0,(E9-D9)))*24,2))</f>
        <v/>
      </c>
      <c r="H9" s="5" t="str">
        <f>IF(G9="","",MAX(0,G9-$G$2))</f>
        <v/>
      </c>
      <c r="I9" s="5"/>
    </row>
    <row r="10" spans="1:9">
      <c r="A10" s="6">
        <v>6</v>
      </c>
      <c r="B10" s="6"/>
      <c r="C10" s="8"/>
      <c r="D10" s="8"/>
      <c r="E10" s="8"/>
      <c r="F10" s="8"/>
      <c r="G10" s="6" t="str">
        <f>IF(OR(C10="",F10=""),"",ROUND(((F10-C10)-IF(OR(D10="",E10=""),0,(E10-D10)))*24,2))</f>
        <v/>
      </c>
      <c r="H10" s="6" t="str">
        <f>IF(G10="","",MAX(0,G10-$G$2))</f>
        <v/>
      </c>
      <c r="I10" s="6"/>
    </row>
    <row r="11" spans="1:9">
      <c r="A11" s="5">
        <v>7</v>
      </c>
      <c r="B11" s="5"/>
      <c r="C11" s="7"/>
      <c r="D11" s="7"/>
      <c r="E11" s="7"/>
      <c r="F11" s="7"/>
      <c r="G11" s="5" t="str">
        <f>IF(OR(C11="",F11=""),"",ROUND(((F11-C11)-IF(OR(D11="",E11=""),0,(E11-D11)))*24,2))</f>
        <v/>
      </c>
      <c r="H11" s="5" t="str">
        <f>IF(G11="","",MAX(0,G11-$G$2))</f>
        <v/>
      </c>
      <c r="I11" s="5"/>
    </row>
    <row r="12" spans="1:9">
      <c r="A12" s="6">
        <v>8</v>
      </c>
      <c r="B12" s="6"/>
      <c r="C12" s="8"/>
      <c r="D12" s="8"/>
      <c r="E12" s="8"/>
      <c r="F12" s="8"/>
      <c r="G12" s="6" t="str">
        <f>IF(OR(C12="",F12=""),"",ROUND(((F12-C12)-IF(OR(D12="",E12=""),0,(E12-D12)))*24,2))</f>
        <v/>
      </c>
      <c r="H12" s="6" t="str">
        <f>IF(G12="","",MAX(0,G12-$G$2))</f>
        <v/>
      </c>
      <c r="I12" s="6"/>
    </row>
    <row r="13" spans="1:9">
      <c r="A13" s="5">
        <v>9</v>
      </c>
      <c r="B13" s="5"/>
      <c r="C13" s="7"/>
      <c r="D13" s="7"/>
      <c r="E13" s="7"/>
      <c r="F13" s="7"/>
      <c r="G13" s="5" t="str">
        <f>IF(OR(C13="",F13=""),"",ROUND(((F13-C13)-IF(OR(D13="",E13=""),0,(E13-D13)))*24,2))</f>
        <v/>
      </c>
      <c r="H13" s="5" t="str">
        <f>IF(G13="","",MAX(0,G13-$G$2))</f>
        <v/>
      </c>
      <c r="I13" s="5"/>
    </row>
    <row r="14" spans="1:9">
      <c r="A14" s="6">
        <v>10</v>
      </c>
      <c r="B14" s="6"/>
      <c r="C14" s="8"/>
      <c r="D14" s="8"/>
      <c r="E14" s="8"/>
      <c r="F14" s="8"/>
      <c r="G14" s="6" t="str">
        <f>IF(OR(C14="",F14=""),"",ROUND(((F14-C14)-IF(OR(D14="",E14=""),0,(E14-D14)))*24,2))</f>
        <v/>
      </c>
      <c r="H14" s="6" t="str">
        <f>IF(G14="","",MAX(0,G14-$G$2))</f>
        <v/>
      </c>
      <c r="I14" s="6"/>
    </row>
    <row r="15" spans="1:9">
      <c r="A15" s="5">
        <v>11</v>
      </c>
      <c r="B15" s="5"/>
      <c r="C15" s="7"/>
      <c r="D15" s="7"/>
      <c r="E15" s="7"/>
      <c r="F15" s="7"/>
      <c r="G15" s="5" t="str">
        <f>IF(OR(C15="",F15=""),"",ROUND(((F15-C15)-IF(OR(D15="",E15=""),0,(E15-D15)))*24,2))</f>
        <v/>
      </c>
      <c r="H15" s="5" t="str">
        <f>IF(G15="","",MAX(0,G15-$G$2))</f>
        <v/>
      </c>
      <c r="I15" s="5"/>
    </row>
    <row r="16" spans="1:9">
      <c r="A16" s="6">
        <v>12</v>
      </c>
      <c r="B16" s="6"/>
      <c r="C16" s="8"/>
      <c r="D16" s="8"/>
      <c r="E16" s="8"/>
      <c r="F16" s="8"/>
      <c r="G16" s="6" t="str">
        <f>IF(OR(C16="",F16=""),"",ROUND(((F16-C16)-IF(OR(D16="",E16=""),0,(E16-D16)))*24,2))</f>
        <v/>
      </c>
      <c r="H16" s="6" t="str">
        <f>IF(G16="","",MAX(0,G16-$G$2))</f>
        <v/>
      </c>
      <c r="I16" s="6"/>
    </row>
    <row r="17" spans="1:9">
      <c r="A17" s="5">
        <v>13</v>
      </c>
      <c r="B17" s="5"/>
      <c r="C17" s="7"/>
      <c r="D17" s="7"/>
      <c r="E17" s="7"/>
      <c r="F17" s="7"/>
      <c r="G17" s="5" t="str">
        <f>IF(OR(C17="",F17=""),"",ROUND(((F17-C17)-IF(OR(D17="",E17=""),0,(E17-D17)))*24,2))</f>
        <v/>
      </c>
      <c r="H17" s="5" t="str">
        <f>IF(G17="","",MAX(0,G17-$G$2))</f>
        <v/>
      </c>
      <c r="I17" s="5"/>
    </row>
    <row r="18" spans="1:9">
      <c r="A18" s="6">
        <v>14</v>
      </c>
      <c r="B18" s="6"/>
      <c r="C18" s="8"/>
      <c r="D18" s="8"/>
      <c r="E18" s="8"/>
      <c r="F18" s="8"/>
      <c r="G18" s="6" t="str">
        <f>IF(OR(C18="",F18=""),"",ROUND(((F18-C18)-IF(OR(D18="",E18=""),0,(E18-D18)))*24,2))</f>
        <v/>
      </c>
      <c r="H18" s="6" t="str">
        <f>IF(G18="","",MAX(0,G18-$G$2))</f>
        <v/>
      </c>
      <c r="I18" s="6"/>
    </row>
    <row r="19" spans="1:9">
      <c r="A19" s="5">
        <v>15</v>
      </c>
      <c r="B19" s="5"/>
      <c r="C19" s="7"/>
      <c r="D19" s="7"/>
      <c r="E19" s="7"/>
      <c r="F19" s="7"/>
      <c r="G19" s="5" t="str">
        <f>IF(OR(C19="",F19=""),"",ROUND(((F19-C19)-IF(OR(D19="",E19=""),0,(E19-D19)))*24,2))</f>
        <v/>
      </c>
      <c r="H19" s="5" t="str">
        <f>IF(G19="","",MAX(0,G19-$G$2))</f>
        <v/>
      </c>
      <c r="I19" s="5"/>
    </row>
    <row r="20" spans="1:9">
      <c r="A20" s="6">
        <v>16</v>
      </c>
      <c r="B20" s="6"/>
      <c r="C20" s="8"/>
      <c r="D20" s="8"/>
      <c r="E20" s="8"/>
      <c r="F20" s="8"/>
      <c r="G20" s="6" t="str">
        <f>IF(OR(C20="",F20=""),"",ROUND(((F20-C20)-IF(OR(D20="",E20=""),0,(E20-D20)))*24,2))</f>
        <v/>
      </c>
      <c r="H20" s="6" t="str">
        <f>IF(G20="","",MAX(0,G20-$G$2))</f>
        <v/>
      </c>
      <c r="I20" s="6"/>
    </row>
    <row r="21" spans="1:9">
      <c r="A21" s="5">
        <v>17</v>
      </c>
      <c r="B21" s="5"/>
      <c r="C21" s="7"/>
      <c r="D21" s="7"/>
      <c r="E21" s="7"/>
      <c r="F21" s="7"/>
      <c r="G21" s="5" t="str">
        <f>IF(OR(C21="",F21=""),"",ROUND(((F21-C21)-IF(OR(D21="",E21=""),0,(E21-D21)))*24,2))</f>
        <v/>
      </c>
      <c r="H21" s="5" t="str">
        <f>IF(G21="","",MAX(0,G21-$G$2))</f>
        <v/>
      </c>
      <c r="I21" s="5"/>
    </row>
    <row r="22" spans="1:9">
      <c r="A22" s="6">
        <v>18</v>
      </c>
      <c r="B22" s="6"/>
      <c r="C22" s="8"/>
      <c r="D22" s="8"/>
      <c r="E22" s="8"/>
      <c r="F22" s="8"/>
      <c r="G22" s="6" t="str">
        <f>IF(OR(C22="",F22=""),"",ROUND(((F22-C22)-IF(OR(D22="",E22=""),0,(E22-D22)))*24,2))</f>
        <v/>
      </c>
      <c r="H22" s="6" t="str">
        <f>IF(G22="","",MAX(0,G22-$G$2))</f>
        <v/>
      </c>
      <c r="I22" s="6"/>
    </row>
    <row r="23" spans="1:9">
      <c r="A23" s="5">
        <v>19</v>
      </c>
      <c r="B23" s="5"/>
      <c r="C23" s="7"/>
      <c r="D23" s="7"/>
      <c r="E23" s="7"/>
      <c r="F23" s="7"/>
      <c r="G23" s="5" t="str">
        <f>IF(OR(C23="",F23=""),"",ROUND(((F23-C23)-IF(OR(D23="",E23=""),0,(E23-D23)))*24,2))</f>
        <v/>
      </c>
      <c r="H23" s="5" t="str">
        <f>IF(G23="","",MAX(0,G23-$G$2))</f>
        <v/>
      </c>
      <c r="I23" s="5"/>
    </row>
    <row r="24" spans="1:9">
      <c r="A24" s="6">
        <v>20</v>
      </c>
      <c r="B24" s="6"/>
      <c r="C24" s="8"/>
      <c r="D24" s="8"/>
      <c r="E24" s="8"/>
      <c r="F24" s="8"/>
      <c r="G24" s="6" t="str">
        <f>IF(OR(C24="",F24=""),"",ROUND(((F24-C24)-IF(OR(D24="",E24=""),0,(E24-D24)))*24,2))</f>
        <v/>
      </c>
      <c r="H24" s="6" t="str">
        <f>IF(G24="","",MAX(0,G24-$G$2))</f>
        <v/>
      </c>
      <c r="I24" s="6"/>
    </row>
    <row r="25" spans="1:9">
      <c r="A25" s="5">
        <v>21</v>
      </c>
      <c r="B25" s="5"/>
      <c r="C25" s="7"/>
      <c r="D25" s="7"/>
      <c r="E25" s="7"/>
      <c r="F25" s="7"/>
      <c r="G25" s="5" t="str">
        <f>IF(OR(C25="",F25=""),"",ROUND(((F25-C25)-IF(OR(D25="",E25=""),0,(E25-D25)))*24,2))</f>
        <v/>
      </c>
      <c r="H25" s="5" t="str">
        <f>IF(G25="","",MAX(0,G25-$G$2))</f>
        <v/>
      </c>
      <c r="I25" s="5"/>
    </row>
    <row r="26" spans="1:9">
      <c r="A26" s="6">
        <v>22</v>
      </c>
      <c r="B26" s="6"/>
      <c r="C26" s="8"/>
      <c r="D26" s="8"/>
      <c r="E26" s="8"/>
      <c r="F26" s="8"/>
      <c r="G26" s="6" t="str">
        <f>IF(OR(C26="",F26=""),"",ROUND(((F26-C26)-IF(OR(D26="",E26=""),0,(E26-D26)))*24,2))</f>
        <v/>
      </c>
      <c r="H26" s="6" t="str">
        <f>IF(G26="","",MAX(0,G26-$G$2))</f>
        <v/>
      </c>
      <c r="I26" s="6"/>
    </row>
    <row r="27" spans="1:9">
      <c r="A27" s="5">
        <v>23</v>
      </c>
      <c r="B27" s="5"/>
      <c r="C27" s="7"/>
      <c r="D27" s="7"/>
      <c r="E27" s="7"/>
      <c r="F27" s="7"/>
      <c r="G27" s="5" t="str">
        <f>IF(OR(C27="",F27=""),"",ROUND(((F27-C27)-IF(OR(D27="",E27=""),0,(E27-D27)))*24,2))</f>
        <v/>
      </c>
      <c r="H27" s="5" t="str">
        <f>IF(G27="","",MAX(0,G27-$G$2))</f>
        <v/>
      </c>
      <c r="I27" s="5"/>
    </row>
    <row r="28" spans="1:9">
      <c r="A28" s="6">
        <v>24</v>
      </c>
      <c r="B28" s="6"/>
      <c r="C28" s="8"/>
      <c r="D28" s="8"/>
      <c r="E28" s="8"/>
      <c r="F28" s="8"/>
      <c r="G28" s="6" t="str">
        <f>IF(OR(C28="",F28=""),"",ROUND(((F28-C28)-IF(OR(D28="",E28=""),0,(E28-D28)))*24,2))</f>
        <v/>
      </c>
      <c r="H28" s="6" t="str">
        <f>IF(G28="","",MAX(0,G28-$G$2))</f>
        <v/>
      </c>
      <c r="I28" s="6"/>
    </row>
    <row r="29" spans="1:9">
      <c r="A29" s="5">
        <v>25</v>
      </c>
      <c r="B29" s="5"/>
      <c r="C29" s="7"/>
      <c r="D29" s="7"/>
      <c r="E29" s="7"/>
      <c r="F29" s="7"/>
      <c r="G29" s="5" t="str">
        <f>IF(OR(C29="",F29=""),"",ROUND(((F29-C29)-IF(OR(D29="",E29=""),0,(E29-D29)))*24,2))</f>
        <v/>
      </c>
      <c r="H29" s="5" t="str">
        <f>IF(G29="","",MAX(0,G29-$G$2))</f>
        <v/>
      </c>
      <c r="I29" s="5"/>
    </row>
    <row r="30" spans="1:9">
      <c r="A30" s="6">
        <v>26</v>
      </c>
      <c r="B30" s="6"/>
      <c r="C30" s="8"/>
      <c r="D30" s="8"/>
      <c r="E30" s="8"/>
      <c r="F30" s="8"/>
      <c r="G30" s="6" t="str">
        <f>IF(OR(C30="",F30=""),"",ROUND(((F30-C30)-IF(OR(D30="",E30=""),0,(E30-D30)))*24,2))</f>
        <v/>
      </c>
      <c r="H30" s="6" t="str">
        <f>IF(G30="","",MAX(0,G30-$G$2))</f>
        <v/>
      </c>
      <c r="I30" s="6"/>
    </row>
    <row r="31" spans="1:9">
      <c r="A31" s="5">
        <v>27</v>
      </c>
      <c r="B31" s="5"/>
      <c r="C31" s="7"/>
      <c r="D31" s="7"/>
      <c r="E31" s="7"/>
      <c r="F31" s="7"/>
      <c r="G31" s="5" t="str">
        <f>IF(OR(C31="",F31=""),"",ROUND(((F31-C31)-IF(OR(D31="",E31=""),0,(E31-D31)))*24,2))</f>
        <v/>
      </c>
      <c r="H31" s="5" t="str">
        <f>IF(G31="","",MAX(0,G31-$G$2))</f>
        <v/>
      </c>
      <c r="I31" s="5"/>
    </row>
    <row r="32" spans="1:9">
      <c r="A32" s="6">
        <v>28</v>
      </c>
      <c r="B32" s="6"/>
      <c r="C32" s="8"/>
      <c r="D32" s="8"/>
      <c r="E32" s="8"/>
      <c r="F32" s="8"/>
      <c r="G32" s="6" t="str">
        <f>IF(OR(C32="",F32=""),"",ROUND(((F32-C32)-IF(OR(D32="",E32=""),0,(E32-D32)))*24,2))</f>
        <v/>
      </c>
      <c r="H32" s="6" t="str">
        <f>IF(G32="","",MAX(0,G32-$G$2))</f>
        <v/>
      </c>
      <c r="I32" s="6"/>
    </row>
    <row r="33" spans="1:9">
      <c r="A33" s="5">
        <v>29</v>
      </c>
      <c r="B33" s="5"/>
      <c r="C33" s="7"/>
      <c r="D33" s="7"/>
      <c r="E33" s="7"/>
      <c r="F33" s="7"/>
      <c r="G33" s="5" t="str">
        <f>IF(OR(C33="",F33=""),"",ROUND(((F33-C33)-IF(OR(D33="",E33=""),0,(E33-D33)))*24,2))</f>
        <v/>
      </c>
      <c r="H33" s="5" t="str">
        <f>IF(G33="","",MAX(0,G33-$G$2))</f>
        <v/>
      </c>
      <c r="I33" s="5"/>
    </row>
    <row r="34" spans="1:9">
      <c r="A34" s="6">
        <v>30</v>
      </c>
      <c r="B34" s="6"/>
      <c r="C34" s="8"/>
      <c r="D34" s="8"/>
      <c r="E34" s="8"/>
      <c r="F34" s="8"/>
      <c r="G34" s="6" t="str">
        <f>IF(OR(C34="",F34=""),"",ROUND(((F34-C34)-IF(OR(D34="",E34=""),0,(E34-D34)))*24,2))</f>
        <v/>
      </c>
      <c r="H34" s="6" t="str">
        <f>IF(G34="","",MAX(0,G34-$G$2))</f>
        <v/>
      </c>
      <c r="I34" s="6"/>
    </row>
    <row r="35" spans="1:9">
      <c r="A35" s="5">
        <v>31</v>
      </c>
      <c r="B35" s="5"/>
      <c r="C35" s="7"/>
      <c r="D35" s="7"/>
      <c r="E35" s="7"/>
      <c r="F35" s="7"/>
      <c r="G35" s="5" t="str">
        <f>IF(OR(C35="",F35=""),"",ROUND(((F35-C35)-IF(OR(D35="",E35=""),0,(E35-D35)))*24,2))</f>
        <v/>
      </c>
      <c r="H35" s="5" t="str">
        <f>IF(G35="","",MAX(0,G35-$G$2))</f>
        <v/>
      </c>
      <c r="I35" s="5"/>
    </row>
    <row r="36" spans="1:9">
      <c r="A36" s="5"/>
      <c r="B36" s="5"/>
      <c r="C36" s="5"/>
      <c r="D36" s="5"/>
      <c r="E36" s="5"/>
      <c r="F36" s="9" t="s">
        <v>13</v>
      </c>
      <c r="G36" s="9">
        <f>SUM(G5:G35)</f>
        <v>0</v>
      </c>
      <c r="H36" s="9">
        <f>SUM(H5:H35)</f>
        <v>0</v>
      </c>
      <c r="I36" s="5"/>
    </row>
    <row r="38" spans="1:9">
      <c r="A38" s="10" t="s">
        <v>14</v>
      </c>
    </row>
    <row r="39" spans="1:9">
      <c r="A39" s="11" t="s">
        <v>15</v>
      </c>
    </row>
  </sheetData>
  <mergeCells>
    <mergeCell ref="A1:I1"/>
    <mergeCell ref="A38:I38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9"/>
  <sheetViews>
    <sheetView tabSelected="0" workbookViewId="0" showGridLines="true" showRowColHeaders="1">
      <selection activeCell="B19" sqref="B19"/>
    </sheetView>
  </sheetViews>
  <sheetFormatPr defaultRowHeight="14.4" outlineLevelRow="0" outlineLevelCol="0"/>
  <cols>
    <col min="2" max="2" width="95" customWidth="true" style="0"/>
  </cols>
  <sheetData>
    <row r="2" spans="1:2">
      <c r="B2" s="2" t="s">
        <v>16</v>
      </c>
    </row>
    <row r="4" spans="1:2">
      <c r="B4" t="s">
        <v>17</v>
      </c>
    </row>
    <row r="5" spans="1:2">
      <c r="B5" t="s">
        <v>18</v>
      </c>
    </row>
    <row r="6" spans="1:2">
      <c r="B6" t="s">
        <v>19</v>
      </c>
    </row>
    <row r="7" spans="1:2">
      <c r="B7" t="s">
        <v>20</v>
      </c>
    </row>
    <row r="8" spans="1:2">
      <c r="B8" t="s">
        <v>21</v>
      </c>
    </row>
    <row r="10" spans="1:2">
      <c r="B10" s="2" t="s">
        <v>22</v>
      </c>
    </row>
    <row r="12" spans="1:2">
      <c r="B12" t="s">
        <v>23</v>
      </c>
    </row>
    <row r="13" spans="1:2">
      <c r="B13" t="s">
        <v>24</v>
      </c>
    </row>
    <row r="14" spans="1:2">
      <c r="B14" t="s">
        <v>25</v>
      </c>
    </row>
    <row r="15" spans="1:2">
      <c r="B15" t="s">
        <v>26</v>
      </c>
    </row>
    <row r="17" spans="1:2">
      <c r="B17" t="s">
        <v>27</v>
      </c>
    </row>
    <row r="18" spans="1:2">
      <c r="B18" t="s">
        <v>28</v>
      </c>
    </row>
    <row r="19" spans="1:2">
      <c r="B19" s="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Asistencia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Asistara</dc:creator>
  <cp:lastModifiedBy>Unknown Creator</cp:lastModifiedBy>
  <dcterms:created xsi:type="dcterms:W3CDTF">2026-08-24T21:29:50+02:00</dcterms:created>
  <dcterms:modified xsi:type="dcterms:W3CDTF">2026-08-24T21:29:50+02:00</dcterms:modified>
  <dc:title>Plantilla de control de asistencia — Asistara</dc:title>
  <dc:description/>
  <dc:subject/>
  <cp:keywords/>
  <cp:category/>
</cp:coreProperties>
</file>